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<sst xmlns="http://schemas.openxmlformats.org/spreadsheetml/2006/main" count="154" uniqueCount="91">
  <si>
    <t>序号</t>
  </si>
  <si>
    <t>清单名称</t>
  </si>
  <si>
    <t>金额</t>
  </si>
  <si>
    <t>收款人</t>
  </si>
  <si>
    <t>电话</t>
  </si>
  <si>
    <t>身份证</t>
  </si>
  <si>
    <t>银行卡号</t>
  </si>
  <si>
    <t>银行名称</t>
  </si>
  <si>
    <t>是否含税</t>
  </si>
  <si>
    <t>服务类型</t>
  </si>
  <si>
    <t>服务数量</t>
  </si>
  <si>
    <t>单价</t>
  </si>
  <si>
    <t>结算单价</t>
  </si>
  <si>
    <t>结算金额</t>
  </si>
  <si>
    <t>扩展信息1</t>
  </si>
  <si>
    <t>扩展信息2</t>
  </si>
  <si>
    <t>市场调研</t>
  </si>
  <si>
    <t>黄磊</t>
  </si>
  <si>
    <t>320124198611203219</t>
  </si>
  <si>
    <t>6228480401986168912</t>
  </si>
  <si>
    <t>苏州农业银行</t>
  </si>
  <si>
    <t>否</t>
  </si>
  <si>
    <t>快递费4.34</t>
  </si>
  <si>
    <t>王丹</t>
  </si>
  <si>
    <t>411325198807185024</t>
  </si>
  <si>
    <t>6225380096541877</t>
  </si>
  <si>
    <t>平安银行深圳坪山新区支行</t>
  </si>
  <si>
    <t>快递费1</t>
  </si>
  <si>
    <t>周华芬</t>
  </si>
  <si>
    <t>330902198708153825</t>
  </si>
  <si>
    <t>6217920207614103</t>
  </si>
  <si>
    <t>上海浦东发展银行舟山支行</t>
  </si>
  <si>
    <t>出单补助1.43</t>
  </si>
  <si>
    <t>陆明霞</t>
  </si>
  <si>
    <t>320502196308200044</t>
  </si>
  <si>
    <t>6222031102021993085</t>
  </si>
  <si>
    <t>工行</t>
  </si>
  <si>
    <t>出单补助0.72</t>
  </si>
  <si>
    <t>刘洋</t>
  </si>
  <si>
    <t>410521199108250025</t>
  </si>
  <si>
    <t>6217876101008958457</t>
  </si>
  <si>
    <t>中国银行苏州竹园路支行</t>
  </si>
  <si>
    <t>出单补助1.66</t>
  </si>
  <si>
    <t>生义君</t>
  </si>
  <si>
    <t>320219198601077516</t>
  </si>
  <si>
    <t>6217001240032799673</t>
  </si>
  <si>
    <t>中国建设银行股份有限公司江阴城中支行</t>
  </si>
  <si>
    <t>出单补助4.63</t>
  </si>
  <si>
    <t>顾琴玉</t>
  </si>
  <si>
    <t>320219196507075566</t>
  </si>
  <si>
    <t>6215581103006797655</t>
  </si>
  <si>
    <t>中国工商银行江阴朝阳路支行</t>
  </si>
  <si>
    <t>宋超</t>
  </si>
  <si>
    <t>320504198812130032</t>
  </si>
  <si>
    <t>6210822000009001</t>
  </si>
  <si>
    <t>中国建设银行股份有限公司苏州城中支行</t>
  </si>
  <si>
    <t>快递费5</t>
  </si>
  <si>
    <t>周兆康</t>
  </si>
  <si>
    <t>320502198809253012</t>
  </si>
  <si>
    <t>6212261102013550374</t>
  </si>
  <si>
    <t>中国工商银行苏州新区支行</t>
  </si>
  <si>
    <t>出单补助0.44</t>
  </si>
  <si>
    <t>丁来勇</t>
  </si>
  <si>
    <t>320830198405103212</t>
  </si>
  <si>
    <t>6226192680072303</t>
  </si>
  <si>
    <t>中国民生银行苏州新区支行</t>
  </si>
  <si>
    <t>吴娴</t>
  </si>
  <si>
    <t>15250124713</t>
  </si>
  <si>
    <t>342923199606064821</t>
  </si>
  <si>
    <t>6230520400231931478</t>
  </si>
  <si>
    <t>中国农业银行苏州高新技术产业开发区支行</t>
  </si>
  <si>
    <t>张家伟</t>
  </si>
  <si>
    <t>331082199309271857</t>
  </si>
  <si>
    <t>6228480369440601077</t>
  </si>
  <si>
    <t>农业银行</t>
  </si>
  <si>
    <t>陆静媛</t>
  </si>
  <si>
    <t>320525198802097744</t>
  </si>
  <si>
    <t>6228760205014212498</t>
  </si>
  <si>
    <t>江苏银行</t>
  </si>
  <si>
    <t>快递费2.49</t>
  </si>
  <si>
    <t>180.101.212.72</t>
  </si>
  <si>
    <t>C</t>
  </si>
  <si>
    <t>A</t>
  </si>
  <si>
    <t>B</t>
  </si>
  <si>
    <t>E</t>
  </si>
  <si>
    <t>ABC</t>
  </si>
  <si>
    <t>ABCD</t>
  </si>
  <si>
    <t>ABCDE</t>
  </si>
  <si>
    <t>/</t>
  </si>
  <si>
    <t>49.79.244.76</t>
  </si>
  <si>
    <t>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</si>
</sst>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.5"/>
      <color rgb="FF606266"/>
      <name val="Helvetica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176" fontId="0" fillId="0" borderId="0" xfId="0" applyNumberFormat="1">
      <alignment vertical="center"/>
    </xf>
    <xf numFmtId="49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43" fontId="0" fillId="0" borderId="1" xfId="0" applyNumberFormat="1" applyFont="1" applyBorder="1">
      <alignment vertical="center"/>
    </xf>
    <xf numFmtId="0" fontId="3" fillId="0" borderId="1" xfId="0" applyFont="1" applyFill="1" applyBorder="1" applyAlignment="1">
      <alignment vertical="center"/>
    </xf>
    <xf numFmtId="49" fontId="0" fillId="0" borderId="1" xfId="0" applyNumberFormat="1" applyFont="1" applyBorder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0" xfId="0" applyFont="1">
      <alignment vertical="center"/>
    </xf>
    <xf numFmtId="43" fontId="0" fillId="0" borderId="1" xfId="0" applyNumberFormat="1" applyFont="1" applyFill="1" applyBorder="1">
      <alignment vertical="center"/>
    </xf>
    <xf numFmtId="49" fontId="0" fillId="0" borderId="1" xfId="0" applyNumberFormat="1" applyFont="1" applyFill="1" applyBorder="1">
      <alignment vertical="center"/>
    </xf>
    <xf numFmtId="0" fontId="0" fillId="0" borderId="1" xfId="0" applyFont="1" applyFill="1" applyBorder="1">
      <alignment vertical="center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quotePrefix="1">
      <alignment vertical="center"/>
    </xf>
    <xf numFmtId="49" fontId="0" fillId="0" borderId="1" xfId="0" applyNumberFormat="1" applyFont="1" applyFill="1" applyBorder="1" quotePrefix="1">
      <alignment vertical="center"/>
    </xf>
    <xf numFmtId="0" fontId="0" fillId="0" borderId="1" xfId="0" applyFont="1" applyFill="1" applyBorder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2"/>
  <sheetViews>
    <sheetView tabSelected="1" workbookViewId="0">
      <selection activeCell="A21" sqref="$A21:$XFD22"/>
    </sheetView>
  </sheetViews>
  <sheetFormatPr defaultColWidth="9" defaultRowHeight="14.4"/>
  <cols>
    <col min="2" max="2" width="24.8796296296296" customWidth="1"/>
    <col min="3" max="3" width="19.2222222222222" customWidth="1"/>
    <col min="4" max="4" width="18.1111111111111" customWidth="1"/>
    <col min="5" max="5" width="18" style="1" customWidth="1"/>
    <col min="6" max="6" width="33.5555555555556" style="2" customWidth="1"/>
    <col min="7" max="7" width="16.7777777777778" style="2" customWidth="1"/>
    <col min="8" max="8" width="16.6666666666667" style="1" customWidth="1"/>
    <col min="9" max="9" width="18.1111111111111" customWidth="1"/>
    <col min="10" max="10" width="14" customWidth="1"/>
    <col min="11" max="11" width="14.2222222222222" customWidth="1"/>
    <col min="12" max="12" width="17.2222222222222" customWidth="1"/>
    <col min="13" max="13" width="15.5" customWidth="1"/>
    <col min="14" max="14" width="16.8888888888889" customWidth="1"/>
    <col min="15" max="15" width="20.8888888888889" customWidth="1"/>
    <col min="16" max="16" width="31.6203703703704" customWidth="1"/>
    <col min="17" max="17" width="30" customWidth="1"/>
  </cols>
  <sheetData>
    <row r="1" ht="24.75" customHeight="1" spans="1:17">
      <c r="A1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5" t="s">
        <v>6</v>
      </c>
      <c r="H1" s="4" t="s">
        <v>7</v>
      </c>
      <c r="I1" s="3" t="s">
        <v>8</v>
      </c>
      <c r="J1" s="3" t="s">
        <v>9</v>
      </c>
      <c r="K1" s="3" t="s">
        <v>10</v>
      </c>
      <c r="L1" s="3"/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</row>
    <row r="2" spans="1:17">
      <c r="A2">
        <v>1</v>
      </c>
      <c r="B2" s="6" t="s">
        <v>16</v>
      </c>
      <c r="C2" s="7">
        <v>9155.66</v>
      </c>
      <c r="D2" s="8" t="s">
        <v>17</v>
      </c>
      <c r="E2" s="9">
        <v>18020280880</v>
      </c>
      <c r="F2" s="17" t="s">
        <v>18</v>
      </c>
      <c r="G2" s="9" t="s">
        <v>19</v>
      </c>
      <c r="H2" s="10" t="s">
        <v>20</v>
      </c>
      <c r="I2" t="s">
        <v>21</v>
      </c>
      <c r="J2" s="11" t="s">
        <v>16</v>
      </c>
      <c r="K2">
        <v>916</v>
      </c>
      <c r="L2">
        <v>916</v>
      </c>
      <c r="M2">
        <v>10</v>
      </c>
      <c r="N2">
        <v>10</v>
      </c>
      <c r="O2">
        <v>9160</v>
      </c>
      <c r="P2" t="s">
        <v>22</v>
      </c>
    </row>
    <row r="3" spans="1:17">
      <c r="A3">
        <v>2</v>
      </c>
      <c r="B3" s="6" t="s">
        <v>16</v>
      </c>
      <c r="C3" s="7">
        <v>14459</v>
      </c>
      <c r="D3" s="8" t="s">
        <v>23</v>
      </c>
      <c r="E3" s="9">
        <v>18682082085</v>
      </c>
      <c r="F3" s="17" t="s">
        <v>24</v>
      </c>
      <c r="G3" s="9" t="s">
        <v>25</v>
      </c>
      <c r="H3" s="10" t="s">
        <v>26</v>
      </c>
      <c r="I3" t="s">
        <v>21</v>
      </c>
      <c r="J3" s="11" t="s">
        <v>16</v>
      </c>
      <c r="K3">
        <v>1446</v>
      </c>
      <c r="L3">
        <f>K3+L2</f>
        <v>2362</v>
      </c>
      <c r="M3">
        <v>10</v>
      </c>
      <c r="N3">
        <v>10</v>
      </c>
      <c r="O3">
        <v>14460</v>
      </c>
      <c r="P3" t="s">
        <v>27</v>
      </c>
    </row>
    <row r="4" spans="1:17">
      <c r="A4">
        <v>3</v>
      </c>
      <c r="B4" s="6" t="s">
        <v>16</v>
      </c>
      <c r="C4" s="7">
        <v>15181.43</v>
      </c>
      <c r="D4" s="8" t="s">
        <v>28</v>
      </c>
      <c r="E4" s="9">
        <v>13857205405</v>
      </c>
      <c r="F4" s="17" t="s">
        <v>29</v>
      </c>
      <c r="G4" s="9" t="s">
        <v>30</v>
      </c>
      <c r="H4" s="10" t="s">
        <v>31</v>
      </c>
      <c r="I4" t="s">
        <v>21</v>
      </c>
      <c r="J4" s="11" t="s">
        <v>16</v>
      </c>
      <c r="K4">
        <v>1518</v>
      </c>
      <c r="L4">
        <f>K4+L3</f>
        <v>3880</v>
      </c>
      <c r="M4">
        <v>10</v>
      </c>
      <c r="N4">
        <v>10</v>
      </c>
      <c r="O4">
        <v>15180</v>
      </c>
      <c r="P4" t="s">
        <v>32</v>
      </c>
    </row>
    <row r="5" spans="1:17">
      <c r="A5">
        <v>4</v>
      </c>
      <c r="B5" s="6" t="s">
        <v>16</v>
      </c>
      <c r="C5" s="7">
        <v>31880.72</v>
      </c>
      <c r="D5" s="8" t="s">
        <v>33</v>
      </c>
      <c r="E5" s="9">
        <v>13862580121</v>
      </c>
      <c r="F5" s="17" t="s">
        <v>34</v>
      </c>
      <c r="G5" s="17" t="s">
        <v>35</v>
      </c>
      <c r="H5" s="10" t="s">
        <v>36</v>
      </c>
      <c r="I5" t="s">
        <v>21</v>
      </c>
      <c r="J5" s="11" t="s">
        <v>16</v>
      </c>
      <c r="K5">
        <v>3188</v>
      </c>
      <c r="L5">
        <f t="shared" ref="L5:L15" si="0">K5+L4</f>
        <v>7068</v>
      </c>
      <c r="M5">
        <v>10</v>
      </c>
      <c r="N5">
        <v>10</v>
      </c>
      <c r="O5">
        <v>31880</v>
      </c>
      <c r="P5" t="s">
        <v>37</v>
      </c>
    </row>
    <row r="6" spans="1:17">
      <c r="A6">
        <v>5</v>
      </c>
      <c r="B6" s="6" t="s">
        <v>16</v>
      </c>
      <c r="C6" s="7">
        <v>19991.66</v>
      </c>
      <c r="D6" s="8" t="s">
        <v>38</v>
      </c>
      <c r="E6" s="9">
        <v>18862346382</v>
      </c>
      <c r="F6" s="17" t="s">
        <v>39</v>
      </c>
      <c r="G6" s="17" t="s">
        <v>40</v>
      </c>
      <c r="H6" s="10" t="s">
        <v>41</v>
      </c>
      <c r="I6" t="s">
        <v>21</v>
      </c>
      <c r="J6" s="11" t="s">
        <v>16</v>
      </c>
      <c r="K6">
        <v>1999</v>
      </c>
      <c r="L6">
        <f t="shared" si="0"/>
        <v>9067</v>
      </c>
      <c r="M6">
        <v>10</v>
      </c>
      <c r="N6">
        <v>10</v>
      </c>
      <c r="O6">
        <v>19990</v>
      </c>
      <c r="P6" t="s">
        <v>42</v>
      </c>
    </row>
    <row r="7" ht="28.8" spans="1:17">
      <c r="A7">
        <v>6</v>
      </c>
      <c r="B7" s="6" t="s">
        <v>16</v>
      </c>
      <c r="C7" s="7">
        <v>11614.63</v>
      </c>
      <c r="D7" s="8" t="s">
        <v>43</v>
      </c>
      <c r="E7" s="9">
        <v>15061560968</v>
      </c>
      <c r="F7" s="17" t="s">
        <v>44</v>
      </c>
      <c r="G7" s="17" t="s">
        <v>45</v>
      </c>
      <c r="H7" s="10" t="s">
        <v>46</v>
      </c>
      <c r="I7" t="s">
        <v>21</v>
      </c>
      <c r="J7" s="11" t="s">
        <v>16</v>
      </c>
      <c r="K7">
        <v>1161</v>
      </c>
      <c r="L7">
        <f t="shared" si="0"/>
        <v>10228</v>
      </c>
      <c r="M7">
        <v>10</v>
      </c>
      <c r="N7">
        <v>10</v>
      </c>
      <c r="O7">
        <v>11610</v>
      </c>
      <c r="P7" t="s">
        <v>47</v>
      </c>
    </row>
    <row r="8" spans="1:17">
      <c r="A8">
        <v>7</v>
      </c>
      <c r="B8" s="6" t="s">
        <v>16</v>
      </c>
      <c r="C8" s="7">
        <v>85410</v>
      </c>
      <c r="D8" s="8" t="s">
        <v>48</v>
      </c>
      <c r="E8" s="9">
        <v>13861664208</v>
      </c>
      <c r="F8" s="9" t="s">
        <v>49</v>
      </c>
      <c r="G8" s="17" t="s">
        <v>50</v>
      </c>
      <c r="H8" s="10" t="s">
        <v>51</v>
      </c>
      <c r="I8" t="s">
        <v>21</v>
      </c>
      <c r="J8" s="11" t="s">
        <v>16</v>
      </c>
      <c r="K8">
        <v>8541</v>
      </c>
      <c r="L8">
        <f t="shared" si="0"/>
        <v>18769</v>
      </c>
      <c r="M8">
        <v>10</v>
      </c>
      <c r="N8">
        <v>10</v>
      </c>
      <c r="O8">
        <v>85410</v>
      </c>
    </row>
    <row r="9" ht="28.8" spans="1:17">
      <c r="A9">
        <v>8</v>
      </c>
      <c r="B9" s="6" t="s">
        <v>16</v>
      </c>
      <c r="C9" s="7">
        <v>86380</v>
      </c>
      <c r="D9" s="8" t="s">
        <v>52</v>
      </c>
      <c r="E9" s="9">
        <v>18662330504</v>
      </c>
      <c r="F9" s="17" t="s">
        <v>53</v>
      </c>
      <c r="G9" s="17" t="s">
        <v>54</v>
      </c>
      <c r="H9" s="10" t="s">
        <v>55</v>
      </c>
      <c r="I9" t="s">
        <v>21</v>
      </c>
      <c r="J9" s="11" t="s">
        <v>16</v>
      </c>
      <c r="K9">
        <v>8638</v>
      </c>
      <c r="L9">
        <f t="shared" si="0"/>
        <v>27407</v>
      </c>
      <c r="M9">
        <v>10</v>
      </c>
      <c r="N9">
        <v>10</v>
      </c>
      <c r="O9">
        <v>86380</v>
      </c>
    </row>
    <row r="10" ht="28.8" spans="1:17">
      <c r="A10">
        <v>9</v>
      </c>
      <c r="B10" s="6" t="s">
        <v>16</v>
      </c>
      <c r="C10" s="12">
        <v>79515</v>
      </c>
      <c r="D10" s="8" t="s">
        <v>43</v>
      </c>
      <c r="E10" s="13">
        <v>15061560968</v>
      </c>
      <c r="F10" s="18" t="s">
        <v>44</v>
      </c>
      <c r="G10" s="18" t="s">
        <v>45</v>
      </c>
      <c r="H10" s="10" t="s">
        <v>46</v>
      </c>
      <c r="I10" t="s">
        <v>21</v>
      </c>
      <c r="J10" s="11" t="s">
        <v>16</v>
      </c>
      <c r="K10">
        <v>7952</v>
      </c>
      <c r="L10">
        <f t="shared" si="0"/>
        <v>35359</v>
      </c>
      <c r="M10">
        <v>10</v>
      </c>
      <c r="N10">
        <v>10</v>
      </c>
      <c r="O10">
        <v>79520</v>
      </c>
      <c r="P10" t="s">
        <v>56</v>
      </c>
    </row>
    <row r="11" spans="1:17">
      <c r="A11">
        <v>10</v>
      </c>
      <c r="B11" s="6" t="s">
        <v>16</v>
      </c>
      <c r="C11" s="12">
        <v>75050.44</v>
      </c>
      <c r="D11" s="8" t="s">
        <v>57</v>
      </c>
      <c r="E11" s="13">
        <v>13814870940</v>
      </c>
      <c r="F11" s="18" t="s">
        <v>58</v>
      </c>
      <c r="G11" s="18" t="s">
        <v>59</v>
      </c>
      <c r="H11" s="10" t="s">
        <v>60</v>
      </c>
      <c r="I11" t="s">
        <v>21</v>
      </c>
      <c r="J11" s="11" t="s">
        <v>16</v>
      </c>
      <c r="K11">
        <v>7505</v>
      </c>
      <c r="L11">
        <f t="shared" si="0"/>
        <v>42864</v>
      </c>
      <c r="M11">
        <v>10</v>
      </c>
      <c r="N11">
        <v>10</v>
      </c>
      <c r="O11">
        <v>75050</v>
      </c>
      <c r="P11" t="s">
        <v>61</v>
      </c>
    </row>
    <row r="12" spans="1:17">
      <c r="A12">
        <v>11</v>
      </c>
      <c r="B12" s="6" t="s">
        <v>16</v>
      </c>
      <c r="C12" s="12">
        <v>50000</v>
      </c>
      <c r="D12" s="8" t="s">
        <v>62</v>
      </c>
      <c r="E12" s="13">
        <v>13862138989</v>
      </c>
      <c r="F12" s="18" t="s">
        <v>63</v>
      </c>
      <c r="G12" s="13" t="s">
        <v>64</v>
      </c>
      <c r="H12" s="10" t="s">
        <v>65</v>
      </c>
      <c r="I12" t="s">
        <v>21</v>
      </c>
      <c r="J12" s="11" t="s">
        <v>16</v>
      </c>
      <c r="K12">
        <v>5000</v>
      </c>
      <c r="L12">
        <f t="shared" si="0"/>
        <v>47864</v>
      </c>
      <c r="M12">
        <v>10</v>
      </c>
      <c r="N12">
        <v>10</v>
      </c>
      <c r="O12">
        <v>50000</v>
      </c>
    </row>
    <row r="13" ht="28.8" spans="1:17">
      <c r="A13">
        <v>12</v>
      </c>
      <c r="B13" s="6" t="s">
        <v>16</v>
      </c>
      <c r="C13" s="12">
        <v>50000</v>
      </c>
      <c r="D13" s="8" t="s">
        <v>66</v>
      </c>
      <c r="E13" s="13" t="s">
        <v>67</v>
      </c>
      <c r="F13" s="13" t="s">
        <v>68</v>
      </c>
      <c r="G13" s="18" t="s">
        <v>69</v>
      </c>
      <c r="H13" s="10" t="s">
        <v>70</v>
      </c>
      <c r="I13" t="s">
        <v>21</v>
      </c>
      <c r="J13" s="11" t="s">
        <v>16</v>
      </c>
      <c r="K13">
        <v>5000</v>
      </c>
      <c r="L13">
        <f t="shared" si="0"/>
        <v>52864</v>
      </c>
      <c r="M13">
        <v>10</v>
      </c>
      <c r="N13">
        <v>10</v>
      </c>
      <c r="O13">
        <v>50000</v>
      </c>
    </row>
    <row r="14" spans="1:17">
      <c r="A14">
        <v>13</v>
      </c>
      <c r="B14" s="6" t="s">
        <v>16</v>
      </c>
      <c r="C14" s="12">
        <v>6000</v>
      </c>
      <c r="D14" s="14" t="s">
        <v>71</v>
      </c>
      <c r="E14" s="13">
        <v>19962866789</v>
      </c>
      <c r="F14" s="18" t="s">
        <v>72</v>
      </c>
      <c r="G14" s="19" t="s">
        <v>73</v>
      </c>
      <c r="H14" s="14" t="s">
        <v>74</v>
      </c>
      <c r="I14" t="s">
        <v>21</v>
      </c>
      <c r="J14" s="11" t="s">
        <v>16</v>
      </c>
      <c r="K14">
        <v>600</v>
      </c>
      <c r="L14">
        <f t="shared" si="0"/>
        <v>53464</v>
      </c>
      <c r="M14">
        <v>10</v>
      </c>
      <c r="N14">
        <v>10</v>
      </c>
      <c r="O14">
        <v>6000</v>
      </c>
    </row>
    <row r="15" spans="1:17">
      <c r="A15">
        <v>14</v>
      </c>
      <c r="B15" s="6" t="s">
        <v>16</v>
      </c>
      <c r="C15" s="12">
        <v>517.51</v>
      </c>
      <c r="D15" s="14" t="s">
        <v>75</v>
      </c>
      <c r="E15" s="13">
        <v>18762947387</v>
      </c>
      <c r="F15" s="18" t="s">
        <v>76</v>
      </c>
      <c r="G15" s="19" t="s">
        <v>77</v>
      </c>
      <c r="H15" s="14" t="s">
        <v>78</v>
      </c>
      <c r="I15" t="s">
        <v>21</v>
      </c>
      <c r="J15" s="11" t="s">
        <v>16</v>
      </c>
      <c r="K15">
        <v>52</v>
      </c>
      <c r="L15">
        <f t="shared" si="0"/>
        <v>53516</v>
      </c>
      <c r="M15">
        <v>10</v>
      </c>
      <c r="N15">
        <v>10</v>
      </c>
      <c r="O15">
        <v>520</v>
      </c>
      <c r="P15" t="s">
        <v>79</v>
      </c>
    </row>
    <row r="21" customFormat="1" spans="1:18">
      <c r="A21" s="15">
        <v>14</v>
      </c>
      <c r="B21" s="16" t="s">
        <v>80</v>
      </c>
      <c r="C21" s="16" t="s">
        <v>81</v>
      </c>
      <c r="D21" s="16" t="s">
        <v>82</v>
      </c>
      <c r="E21" s="16" t="s">
        <v>83</v>
      </c>
      <c r="F21" s="16" t="s">
        <v>84</v>
      </c>
      <c r="G21" s="16" t="s">
        <v>82</v>
      </c>
      <c r="H21" s="16" t="s">
        <v>85</v>
      </c>
      <c r="I21" s="16" t="s">
        <v>86</v>
      </c>
      <c r="J21" s="16" t="s">
        <v>83</v>
      </c>
      <c r="K21" s="16" t="s">
        <v>81</v>
      </c>
      <c r="L21" s="16" t="s">
        <v>87</v>
      </c>
      <c r="M21" s="15" t="s">
        <v>88</v>
      </c>
      <c r="N21" s="15" t="s">
        <v>88</v>
      </c>
      <c r="O21" s="15" t="s">
        <v>88</v>
      </c>
      <c r="P21" s="15" t="s">
        <v>88</v>
      </c>
      <c r="Q21" s="15">
        <v>10</v>
      </c>
      <c r="R21">
        <v>53516</v>
      </c>
    </row>
    <row r="22" customFormat="1" spans="1:18">
      <c r="A22" s="15">
        <v>14</v>
      </c>
      <c r="B22" s="16" t="s">
        <v>89</v>
      </c>
      <c r="C22" s="16" t="s">
        <v>83</v>
      </c>
      <c r="D22" s="16" t="s">
        <v>83</v>
      </c>
      <c r="E22" s="16" t="s">
        <v>82</v>
      </c>
      <c r="F22" s="16" t="s">
        <v>81</v>
      </c>
      <c r="G22" s="16" t="s">
        <v>83</v>
      </c>
      <c r="H22" s="16" t="s">
        <v>81</v>
      </c>
      <c r="I22" s="16" t="s">
        <v>81</v>
      </c>
      <c r="J22" s="16" t="s">
        <v>83</v>
      </c>
      <c r="K22" s="16" t="s">
        <v>82</v>
      </c>
      <c r="L22" s="16" t="s">
        <v>90</v>
      </c>
      <c r="M22" s="15" t="s">
        <v>88</v>
      </c>
      <c r="N22" s="15" t="s">
        <v>88</v>
      </c>
      <c r="O22" s="15" t="s">
        <v>88</v>
      </c>
      <c r="P22" s="15" t="s">
        <v>88</v>
      </c>
      <c r="Q22" s="15">
        <v>10</v>
      </c>
      <c r="R22">
        <v>53517</v>
      </c>
    </row>
  </sheetData>
  <dataValidations count="5">
    <dataValidation type="decimal" operator="between" allowBlank="1" showInputMessage="1" showErrorMessage="1" sqref="C1 C16:C20 C23:C1048576">
      <formula1>-9999999</formula1>
      <formula2>99999999</formula2>
    </dataValidation>
    <dataValidation type="decimal" operator="between" allowBlank="1" showInputMessage="1" showErrorMessage="1" errorTitle="错误" error="请输入正确单价！" sqref="M1 M16:M20 M23:M1048576">
      <formula1>0</formula1>
      <formula2>99999999</formula2>
    </dataValidation>
    <dataValidation allowBlank="1" showInputMessage="1" showErrorMessage="1" errorTitle="错误" error="请输入正确单价！" sqref="N1:O1 O2:O15 N16:O20 N23:O1048576"/>
    <dataValidation type="list" allowBlank="1" showInputMessage="1" showErrorMessage="1" sqref="I1:I20 I23:I1048576">
      <formula1>"是,否"</formula1>
    </dataValidation>
    <dataValidation type="decimal" operator="between" allowBlank="1" showInputMessage="1" showErrorMessage="1" errorTitle="数据错误" error="请输入正确服务数量！" sqref="K1:K20 K23:K1048576 L1:L2 L3:L15 L16:L20 L23:L1048576">
      <formula1>0</formula1>
      <formula2>99999999</formula2>
    </dataValidation>
  </dataValidations>
  <pageMargins left="0.7" right="0.7" top="0.75" bottom="0.75" header="0.3" footer="0.3"/>
  <pageSetup paperSize="9" orientation="portrait"/>
  <headerFooter/>
  <ignoredErrors>
    <ignoredError sqref="C1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6 4 j o U i y z p + K k A A A A 9 Q A A A B I A H A B D b 2 5 m a W c v U G F j a 2 F n Z S 5 4 b W w g o h g A K K A U A A A A A A A A A A A A A A A A A A A A A A A A A A A A h Y 8 x D o I w G I W v Q r r T l u q g 5 K c M r G J M T I x r U y o 0 Q j G 0 W O L V H D y S V x C j q J v j + 9 4 3 v H e / 3 i A d m j o 4 q 8 7 q 1 i Q o w h Q F y s i 2 0 K Z M U O 8 O 4 Q K l H D Z C H k W p g l E 2 N h 5 s k a D K u V N M i P c e + x l u u 5 I w S i O y z 1 d b W a l G o I + s / 8 u h N t Y J I x X i s H u N 4 Q w v 5 5 g x h i m Q i U G u z b d n 4 9 x n + w M h 6 2 v X d 4 p f q j B b A 5 k i k P c F / g B Q S w M E F A A C A A g A 6 4 j o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u I 6 F I o i k e 4 D g A A A B E A A A A T A B w A R m 9 y b X V s Y X M v U 2 V j d G l v b j E u b S C i G A A o o B Q A A A A A A A A A A A A A A A A A A A A A A A A A A A A r T k 0 u y c z P U w i G 0 I b W A F B L A Q I t A B Q A A g A I A O u I 6 F I s s 6 f i p A A A A P U A A A A S A A A A A A A A A A A A A A A A A A A A A A B D b 2 5 m a W c v U G F j a 2 F n Z S 5 4 b W x Q S w E C L Q A U A A I A C A D r i O h S D 8 r p q 6 Q A A A D p A A A A E w A A A A A A A A A A A A A A A A D w A A A A W 0 N v b n R l b n R f V H l w Z X N d L n h t b F B L A Q I t A B Q A A g A I A O u I 6 F I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c 7 U I l p / v G R Z S h R w N X R G R 0 A A A A A A I A A A A A A B B m A A A A A Q A A I A A A A H S b q m i C T c J 8 k m S g 7 P M s T z g r n T A u q z k X h h o A S R 7 T W J G I A A A A A A 6 A A A A A A g A A I A A A A D M U u c K W W F h V y u E j A c u e w r j 4 w j t S / 7 b a a r t m z A A H S s k n U A A A A G N Y 5 7 0 q Q / H Q 8 P / z o M / n e s s 2 8 u E + q q r l Y P 1 a Z 7 w X M T g 5 u l F k D Y B h X i m S x u M 1 v G c 4 C V u Q G l d j p s o 3 x v V / W E X o K p 3 G Q 6 t T C K I t W I z e L 5 X I O f C H Q A A A A E D G T 9 C R 7 y v A D 5 c X Y Y + X X K J J O 4 G W 7 n Q s 7 c c h B 4 m v A w l P 3 I J P c W g / R T P 9 N I L w 2 S J Z 3 8 q Y 0 m p e u Q V X w U G 6 G k / K P f o = < / D a t a M a s h u p > 
</file>

<file path=customXml/itemProps1.xml><?xml version="1.0" encoding="utf-8"?>
<ds:datastoreItem xmlns:ds="http://schemas.openxmlformats.org/officeDocument/2006/customXml" ds:itemID="{5EBDCAAD-587C-4B5B-A97B-241C9812ECE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赵福来</cp:lastModifiedBy>
  <dcterms:created xsi:type="dcterms:W3CDTF">2021-07-06T06:14:00Z</dcterms:created>
  <dcterms:modified xsi:type="dcterms:W3CDTF">2026-06-04T02:30:14Z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71C6010BE9284CB9A9C521806374B274_13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