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报价预估" sheetId="1" r:id="rId1"/>
    <sheet name="需求描述" sheetId="2" r:id="rId2"/>
    <sheet name="原系统操作图" sheetId="3" r:id="rId3"/>
    <sheet name="Sheet1" sheetId="4" r:id="rId4"/>
  </sheets>
  <calcPr calcId="152511"/>
</workbook>
</file>

<file path=xl/calcChain.xml><?xml version="1.0" encoding="utf-8"?>
<calcChain xmlns="http://schemas.openxmlformats.org/spreadsheetml/2006/main">
  <c r="D19" i="1" l="1"/>
  <c r="D15" i="1"/>
  <c r="C15" i="1"/>
  <c r="D14" i="1"/>
  <c r="D13" i="1"/>
  <c r="C9" i="1" l="1"/>
  <c r="D9" i="1"/>
</calcChain>
</file>

<file path=xl/sharedStrings.xml><?xml version="1.0" encoding="utf-8"?>
<sst xmlns="http://schemas.openxmlformats.org/spreadsheetml/2006/main" count="56" uniqueCount="43">
  <si>
    <t>序号</t>
    <phoneticPr fontId="1" type="noConversion"/>
  </si>
  <si>
    <t>功能点</t>
    <phoneticPr fontId="1" type="noConversion"/>
  </si>
  <si>
    <t>报价</t>
    <phoneticPr fontId="1" type="noConversion"/>
  </si>
  <si>
    <t>备注</t>
    <phoneticPr fontId="1" type="noConversion"/>
  </si>
  <si>
    <t>工作量（人/日）</t>
    <phoneticPr fontId="1" type="noConversion"/>
  </si>
  <si>
    <t>按照提供的模板导出数据并可一键发送保险公司邮件</t>
    <phoneticPr fontId="1" type="noConversion"/>
  </si>
  <si>
    <t>每月底按照保单导入模板导入责任险保单数据，导入时同保险公司的投保逻辑,每张单子必须拥有签单日期、姓名和身份证号，
起保日期（默认签单日期+1天）和终保日期。起保终保默认一个月时间，按照产品的价格*保期（天）计算出当前保单的保费。</t>
    <phoneticPr fontId="1" type="noConversion"/>
  </si>
  <si>
    <t>中间产生的批改单由系统使用者进行解约操作，解约时更新本张保单的终保日期并且重新计算本章保单的保费金额。新增但
则直接根据导入模板导入系统并自动计算新增单的保费。</t>
    <phoneticPr fontId="1" type="noConversion"/>
  </si>
  <si>
    <t>保单状态增加解约的状态，并提供单条解约和批量解约功能。</t>
    <phoneticPr fontId="1" type="noConversion"/>
  </si>
  <si>
    <t>本责任险每月都需要将上月的单子全部解约重新签约，所以增加月底解约签约通知，提醒各客户进行批量的解约签约操作。</t>
    <phoneticPr fontId="1" type="noConversion"/>
  </si>
  <si>
    <t>序号</t>
    <phoneticPr fontId="1" type="noConversion"/>
  </si>
  <si>
    <t>需求描述与实现</t>
    <phoneticPr fontId="1" type="noConversion"/>
  </si>
  <si>
    <t>美团、饿了么等责任险需求</t>
    <phoneticPr fontId="1" type="noConversion"/>
  </si>
  <si>
    <t>美团、饿了么责任险开发预估</t>
    <phoneticPr fontId="1" type="noConversion"/>
  </si>
  <si>
    <t>总价</t>
    <phoneticPr fontId="1" type="noConversion"/>
  </si>
  <si>
    <t>每月解约、签约到期提醒</t>
    <phoneticPr fontId="1" type="noConversion"/>
  </si>
  <si>
    <t>每开发人日900</t>
    <phoneticPr fontId="1" type="noConversion"/>
  </si>
  <si>
    <t>1、每个月导出帐单，需有总表，也有每家的帐单。老系统里只能删选总的。可显示每家已付、未付保费、是否开票、经纪费是否结算。</t>
  </si>
  <si>
    <t>2、每年的需分开，不要像老系统还在2019年分支里面。</t>
  </si>
  <si>
    <t>3、是否能显示各个险种单价。老系统里只能最后出个总保费。</t>
  </si>
  <si>
    <t>4、理赔信息功能是否能设置。</t>
  </si>
  <si>
    <t>王琴提出的需求：</t>
    <phoneticPr fontId="1" type="noConversion"/>
  </si>
  <si>
    <t>预估总价</t>
    <phoneticPr fontId="1" type="noConversion"/>
  </si>
  <si>
    <t>责任险：</t>
    <phoneticPr fontId="1" type="noConversion"/>
  </si>
  <si>
    <t>旅游意外险：</t>
    <phoneticPr fontId="1" type="noConversion"/>
  </si>
  <si>
    <t>旅游意外险单独录入页面做成</t>
    <phoneticPr fontId="1" type="noConversion"/>
  </si>
  <si>
    <t>王蕊:</t>
  </si>
  <si>
    <t>http://www.jsdwib.com</t>
  </si>
  <si>
    <t>用户名：testa</t>
  </si>
  <si>
    <t>密码：test@202288</t>
  </si>
  <si>
    <t>旅意险录入开发预估</t>
    <phoneticPr fontId="1" type="noConversion"/>
  </si>
  <si>
    <t>责任险保单的导入</t>
    <phoneticPr fontId="1" type="noConversion"/>
  </si>
  <si>
    <t>原保单查询编辑的改造，新增责任险编辑页面，对应此特殊责任险。</t>
    <phoneticPr fontId="1" type="noConversion"/>
  </si>
  <si>
    <t>批量解约</t>
    <phoneticPr fontId="1" type="noConversion"/>
  </si>
  <si>
    <t>旅游意外险录入页面和适配旅游意外险方案做成。</t>
    <phoneticPr fontId="1" type="noConversion"/>
  </si>
  <si>
    <t>每开发人日900</t>
    <phoneticPr fontId="1" type="noConversion"/>
  </si>
  <si>
    <t>开发优先级</t>
    <phoneticPr fontId="1" type="noConversion"/>
  </si>
  <si>
    <t>优先开发</t>
    <phoneticPr fontId="1" type="noConversion"/>
  </si>
  <si>
    <t>次优先开发</t>
    <phoneticPr fontId="1" type="noConversion"/>
  </si>
  <si>
    <t>旅游意外险保单适配导入、导出</t>
    <phoneticPr fontId="1" type="noConversion"/>
  </si>
  <si>
    <t>http://jsdwib.com:8080/</t>
  </si>
  <si>
    <t>admin</t>
  </si>
  <si>
    <t>dongwu0803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</si>
</sst>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/>
    <xf numFmtId="0" fontId="4" fillId="0" borderId="0" xfId="1"/>
    <xf numFmtId="0" fontId="0" fillId="2" borderId="0" xfId="0" applyFill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50529</xdr:colOff>
      <xdr:row>5</xdr:row>
      <xdr:rowOff>154382</xdr:rowOff>
    </xdr:from>
    <xdr:to>
      <xdr:col>18</xdr:col>
      <xdr:colOff>387229</xdr:colOff>
      <xdr:row>43</xdr:row>
      <xdr:rowOff>16409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29" y="1022838"/>
          <a:ext cx="12035641" cy="64622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89647</xdr:rowOff>
    </xdr:from>
    <xdr:to>
      <xdr:col>12</xdr:col>
      <xdr:colOff>121402</xdr:colOff>
      <xdr:row>89</xdr:row>
      <xdr:rowOff>83529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121588"/>
          <a:ext cx="7920696" cy="6420456"/>
        </a:xfrm>
        <a:prstGeom prst="rect">
          <a:avLst/>
        </a:prstGeom>
      </xdr:spPr>
    </xdr:pic>
    <xdr:clientData/>
  </xdr:twoCellAnchor>
  <xdr:twoCellAnchor editAs="oneCell">
    <xdr:from>
      <xdr:col>12</xdr:col>
      <xdr:colOff>189377</xdr:colOff>
      <xdr:row>52</xdr:row>
      <xdr:rowOff>72837</xdr:rowOff>
    </xdr:from>
    <xdr:to>
      <xdr:col>22</xdr:col>
      <xdr:colOff>178599</xdr:colOff>
      <xdr:row>80</xdr:row>
      <xdr:rowOff>139121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88671" y="9104778"/>
          <a:ext cx="6488634" cy="4929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jsdwib.com:8080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7" sqref="B7"/>
    </sheetView>
  </sheetViews>
  <sheetFormatPr defaultRowHeight="13.5" x14ac:dyDescent="0.3"/>
  <cols>
    <col min="1" max="1" width="4.86328125" customWidth="1"/>
    <col min="2" max="2" width="57.86328125" bestFit="1" customWidth="1"/>
    <col min="3" max="3" width="15.9296875" bestFit="1" customWidth="1"/>
    <col min="4" max="4" width="19.6640625" customWidth="1"/>
    <col min="5" max="5" width="30.19921875" customWidth="1"/>
    <col min="6" max="6" width="17.46484375" customWidth="1"/>
  </cols>
  <sheetData>
    <row r="1" spans="1:6" x14ac:dyDescent="0.3">
      <c r="A1" s="6" t="s">
        <v>13</v>
      </c>
      <c r="B1" s="6"/>
      <c r="C1" s="6"/>
      <c r="D1" s="6"/>
      <c r="E1" s="6"/>
    </row>
    <row r="2" spans="1:6" x14ac:dyDescent="0.3">
      <c r="A2" s="6"/>
      <c r="B2" s="6"/>
      <c r="C2" s="6"/>
      <c r="D2" s="6"/>
      <c r="E2" s="6"/>
    </row>
    <row r="3" spans="1:6" x14ac:dyDescent="0.3">
      <c r="A3" t="s">
        <v>0</v>
      </c>
      <c r="B3" t="s">
        <v>1</v>
      </c>
      <c r="C3" t="s">
        <v>4</v>
      </c>
      <c r="D3" t="s">
        <v>2</v>
      </c>
      <c r="E3" t="s">
        <v>3</v>
      </c>
      <c r="F3" t="s">
        <v>36</v>
      </c>
    </row>
    <row r="4" spans="1:6" x14ac:dyDescent="0.3">
      <c r="A4">
        <v>1</v>
      </c>
      <c r="B4" t="s">
        <v>31</v>
      </c>
      <c r="C4">
        <v>4</v>
      </c>
      <c r="D4">
        <v>3600</v>
      </c>
      <c r="F4" s="4" t="s">
        <v>37</v>
      </c>
    </row>
    <row r="5" spans="1:6" x14ac:dyDescent="0.3">
      <c r="A5">
        <v>2</v>
      </c>
      <c r="B5" t="s">
        <v>5</v>
      </c>
      <c r="C5">
        <v>2</v>
      </c>
      <c r="D5">
        <v>1800</v>
      </c>
      <c r="F5" s="4" t="s">
        <v>38</v>
      </c>
    </row>
    <row r="6" spans="1:6" x14ac:dyDescent="0.3">
      <c r="A6">
        <v>2</v>
      </c>
      <c r="B6" t="s">
        <v>32</v>
      </c>
      <c r="C6">
        <v>2</v>
      </c>
      <c r="D6">
        <v>1800</v>
      </c>
      <c r="F6" s="4" t="s">
        <v>38</v>
      </c>
    </row>
    <row r="7" spans="1:6" x14ac:dyDescent="0.3">
      <c r="A7">
        <v>3</v>
      </c>
      <c r="B7" t="s">
        <v>33</v>
      </c>
      <c r="C7">
        <v>1</v>
      </c>
      <c r="D7">
        <v>900</v>
      </c>
      <c r="F7" s="4" t="s">
        <v>38</v>
      </c>
    </row>
    <row r="8" spans="1:6" x14ac:dyDescent="0.3">
      <c r="A8">
        <v>4</v>
      </c>
      <c r="B8" t="s">
        <v>15</v>
      </c>
      <c r="C8">
        <v>2</v>
      </c>
      <c r="D8">
        <v>1800</v>
      </c>
      <c r="F8" s="4" t="s">
        <v>38</v>
      </c>
    </row>
    <row r="9" spans="1:6" x14ac:dyDescent="0.3">
      <c r="A9" s="2"/>
      <c r="B9" s="2" t="s">
        <v>14</v>
      </c>
      <c r="C9" s="2">
        <f>SUM(C4:C8)</f>
        <v>11</v>
      </c>
      <c r="D9" s="2">
        <f>SUM(D4:D8)</f>
        <v>9900</v>
      </c>
      <c r="E9" s="3" t="s">
        <v>35</v>
      </c>
    </row>
    <row r="10" spans="1:6" x14ac:dyDescent="0.3">
      <c r="A10" s="6" t="s">
        <v>30</v>
      </c>
      <c r="B10" s="6"/>
      <c r="C10" s="6"/>
      <c r="D10" s="6"/>
      <c r="E10" s="6"/>
    </row>
    <row r="11" spans="1:6" x14ac:dyDescent="0.3">
      <c r="A11" s="6"/>
      <c r="B11" s="6"/>
      <c r="C11" s="6"/>
      <c r="D11" s="6"/>
      <c r="E11" s="6"/>
    </row>
    <row r="12" spans="1:6" x14ac:dyDescent="0.3">
      <c r="A12" t="s">
        <v>0</v>
      </c>
      <c r="B12" t="s">
        <v>1</v>
      </c>
      <c r="C12" t="s">
        <v>4</v>
      </c>
      <c r="D12" t="s">
        <v>2</v>
      </c>
      <c r="E12" t="s">
        <v>3</v>
      </c>
    </row>
    <row r="13" spans="1:6" x14ac:dyDescent="0.3">
      <c r="A13">
        <v>1</v>
      </c>
      <c r="B13" t="s">
        <v>39</v>
      </c>
      <c r="C13">
        <v>2</v>
      </c>
      <c r="D13">
        <f>900*C13</f>
        <v>1800</v>
      </c>
      <c r="F13" s="4" t="s">
        <v>37</v>
      </c>
    </row>
    <row r="14" spans="1:6" x14ac:dyDescent="0.3">
      <c r="A14">
        <v>2</v>
      </c>
      <c r="B14" t="s">
        <v>34</v>
      </c>
      <c r="C14">
        <v>6</v>
      </c>
      <c r="D14">
        <f>900*C14</f>
        <v>5400</v>
      </c>
      <c r="F14" s="4" t="s">
        <v>37</v>
      </c>
    </row>
    <row r="15" spans="1:6" x14ac:dyDescent="0.3">
      <c r="B15" s="2" t="s">
        <v>14</v>
      </c>
      <c r="C15" s="2">
        <f>SUM(C10:C14)</f>
        <v>8</v>
      </c>
      <c r="D15" s="2">
        <f>SUM(D10:D14)</f>
        <v>7200</v>
      </c>
      <c r="E15" s="3" t="s">
        <v>16</v>
      </c>
    </row>
    <row r="19" spans="3:4" x14ac:dyDescent="0.3">
      <c r="C19" s="2" t="s">
        <v>22</v>
      </c>
      <c r="D19" s="2">
        <f>D9+D15</f>
        <v>17100</v>
      </c>
    </row>
  </sheetData>
  <mergeCells count="2">
    <mergeCell ref="A1:E2"/>
    <mergeCell ref="A10:E1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3" sqref="B3"/>
    </sheetView>
  </sheetViews>
  <sheetFormatPr defaultRowHeight="13.5" x14ac:dyDescent="0.3"/>
  <cols>
    <col min="2" max="2" width="106.53125" customWidth="1"/>
  </cols>
  <sheetData>
    <row r="1" spans="1:4" x14ac:dyDescent="0.3">
      <c r="A1" s="6" t="s">
        <v>12</v>
      </c>
      <c r="B1" s="6"/>
      <c r="C1" s="6"/>
      <c r="D1" s="6"/>
    </row>
    <row r="2" spans="1:4" x14ac:dyDescent="0.3">
      <c r="A2" t="s">
        <v>10</v>
      </c>
      <c r="B2" t="s">
        <v>11</v>
      </c>
    </row>
    <row r="3" spans="1:4" ht="54" x14ac:dyDescent="0.3">
      <c r="A3">
        <v>1</v>
      </c>
      <c r="B3" s="1" t="s">
        <v>6</v>
      </c>
    </row>
    <row r="4" spans="1:4" ht="27" x14ac:dyDescent="0.3">
      <c r="A4">
        <v>2</v>
      </c>
      <c r="B4" s="1" t="s">
        <v>7</v>
      </c>
    </row>
    <row r="5" spans="1:4" x14ac:dyDescent="0.3">
      <c r="A5">
        <v>3</v>
      </c>
      <c r="B5" t="s">
        <v>8</v>
      </c>
    </row>
    <row r="6" spans="1:4" x14ac:dyDescent="0.3">
      <c r="A6">
        <v>4</v>
      </c>
      <c r="B6" t="s">
        <v>9</v>
      </c>
    </row>
    <row r="7" spans="1:4" x14ac:dyDescent="0.3">
      <c r="A7">
        <v>5</v>
      </c>
      <c r="B7" t="s">
        <v>25</v>
      </c>
    </row>
    <row r="10" spans="1:4" x14ac:dyDescent="0.3">
      <c r="A10" t="s">
        <v>21</v>
      </c>
    </row>
    <row r="11" spans="1:4" x14ac:dyDescent="0.3">
      <c r="B11" t="s">
        <v>17</v>
      </c>
    </row>
    <row r="12" spans="1:4" x14ac:dyDescent="0.3">
      <c r="B12" t="s">
        <v>18</v>
      </c>
    </row>
    <row r="13" spans="1:4" x14ac:dyDescent="0.3">
      <c r="B13" t="s">
        <v>19</v>
      </c>
    </row>
    <row r="14" spans="1:4" x14ac:dyDescent="0.3">
      <c r="B14" t="s">
        <v>20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2"/>
  <sheetViews>
    <sheetView tabSelected="1" topLeftCell="A19" zoomScale="85" zoomScaleNormal="85" workbookViewId="0">
      <selection activeCell="Y61" sqref="Y61"/>
    </sheetView>
  </sheetViews>
  <sheetFormatPr defaultRowHeight="13.5" x14ac:dyDescent="0.3"/>
  <sheetData>
    <row r="3" spans="1:2" x14ac:dyDescent="0.3">
      <c r="A3" s="2" t="s">
        <v>23</v>
      </c>
      <c r="B3" s="5" t="s">
        <v>40</v>
      </c>
    </row>
    <row r="4" spans="1:2" x14ac:dyDescent="0.3">
      <c r="B4" t="s">
        <v>41</v>
      </c>
    </row>
    <row r="5" spans="1:2" x14ac:dyDescent="0.3">
      <c r="B5" t="s">
        <v>42</v>
      </c>
    </row>
    <row r="44" spans="1:2" x14ac:dyDescent="0.3">
      <c r="A44" s="2" t="s">
        <v>24</v>
      </c>
    </row>
    <row r="45" spans="1:2" x14ac:dyDescent="0.3">
      <c r="B45" t="s">
        <v>26</v>
      </c>
    </row>
    <row r="46" spans="1:2" x14ac:dyDescent="0.3">
      <c r="B46" t="s">
        <v>27</v>
      </c>
    </row>
    <row r="48" spans="1:2" x14ac:dyDescent="0.3">
      <c r="B48" t="s">
        <v>26</v>
      </c>
    </row>
    <row r="49" spans="2:2" x14ac:dyDescent="0.3">
      <c r="B49" t="s">
        <v>28</v>
      </c>
    </row>
    <row r="51" spans="2:2" x14ac:dyDescent="0.3">
      <c r="B51" t="s">
        <v>26</v>
      </c>
    </row>
    <row r="52" spans="2:2" x14ac:dyDescent="0.3">
      <c r="B52" t="s">
        <v>29</v>
      </c>
    </row>
  </sheetData>
  <phoneticPr fontId="1" type="noConversion"/>
  <hyperlinks>
    <hyperlink ref="B3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activeCell="A11" sqref="A11"/>
    </sheetView>
  </sheetViews>
  <sheetFormatPr defaultRowHeight="13.5" x14ac:dyDescent="0.3"/>
  <cols>
    <col min="1" max="1" width="58.3984375" customWidth="1"/>
  </cols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报价预估</vt:lpstr>
      <vt:lpstr>需求描述</vt:lpstr>
      <vt:lpstr>原系统操作图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2021-01-12T09:39:58Z</dcterms:modified>
</cp:coreProperties>
</file>